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40" windowHeight="11100" activeTab="2"/>
  </bookViews>
  <sheets>
    <sheet name="KT" sheetId="7" r:id="rId1"/>
    <sheet name="Y TẾ" sheetId="6" r:id="rId2"/>
    <sheet name="NHÂN VIÊN KHAC, GV" sheetId="8" r:id="rId3"/>
  </sheets>
  <definedNames>
    <definedName name="_xlnm.Print_Titles" localSheetId="0">KT!$4:$4</definedName>
    <definedName name="_xlnm.Print_Titles" localSheetId="2">'NHÂN VIÊN KHAC, GV'!$4:$4</definedName>
    <definedName name="_xlnm.Print_Titles" localSheetId="1">'Y TẾ'!$4:$4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E19" i="8"/>
  <c r="E18" i="8"/>
  <c r="E17" i="8"/>
  <c r="E16" i="8"/>
  <c r="E15" i="8"/>
  <c r="E14" i="8"/>
  <c r="E13" i="8"/>
  <c r="E12" i="8"/>
  <c r="E11" i="8"/>
  <c r="E10" i="8"/>
  <c r="E9" i="8"/>
  <c r="E8" i="8"/>
  <c r="E6" i="8"/>
  <c r="E5" i="8"/>
  <c r="E11" i="6"/>
  <c r="E17" i="7"/>
</calcChain>
</file>

<file path=xl/sharedStrings.xml><?xml version="1.0" encoding="utf-8"?>
<sst xmlns="http://schemas.openxmlformats.org/spreadsheetml/2006/main" count="112" uniqueCount="61">
  <si>
    <t>STT</t>
  </si>
  <si>
    <t>PHÒNG 
XÉT TUYỂN</t>
  </si>
  <si>
    <t>13 giờ 00</t>
  </si>
  <si>
    <t>CỘNG HÒA XÃ HỘI CHỦ NGHĨA VIỆT NAM
Độc lập - Tự do - Hạnh phúc</t>
  </si>
  <si>
    <t>ĐỊA ĐIỄM XÉT TUYỂN</t>
  </si>
  <si>
    <t>THỜI GIAN BẮT ĐẦU 
XÉT TUYỂN</t>
  </si>
  <si>
    <t>YT</t>
  </si>
  <si>
    <t>KT</t>
  </si>
  <si>
    <t>SỐ LƯỢNG</t>
  </si>
  <si>
    <t>07 giờ 30</t>
  </si>
  <si>
    <t>08 giờ 30</t>
  </si>
  <si>
    <t>8 giờ 00</t>
  </si>
  <si>
    <t>NGÀY 
17/8/2022</t>
  </si>
  <si>
    <t>TRUNG TÂM GIÁO DỤC NGHỀ NGHIỆP - GIÁO DỤC THƯỜNG XUYÊN HUYỆN BÌNH CHÁNH (SỐ 4, ĐƯỜNG SỐ 6, THỊ TRẤN TÂN TÚC, HUYỆN BÌNH CHÁNH)</t>
  </si>
  <si>
    <t>SỐ LƯỢNG 
THÍ SINH</t>
  </si>
  <si>
    <t>Tổng cộng:</t>
  </si>
  <si>
    <t>SỐ 
LƯỢNG THÍ SINH</t>
  </si>
  <si>
    <r>
      <t xml:space="preserve"> LỊCH XÉT TUYỂN VIÊN CHỨC VÒNG 2 THAM DỰ TUYỂN DỤNG VỊ TRÍ GIÁO VIÊN 
VÀ NHÂN VIÊN KHÁC (TRỪ Y TẾ, KẾ TOÁN) 
</t>
    </r>
    <r>
      <rPr>
        <i/>
        <sz val="12"/>
        <color theme="1"/>
        <rFont val="Times New Roman"/>
        <family val="1"/>
        <charset val="163"/>
        <scheme val="major"/>
      </rPr>
      <t>(Kèm theo Thông báo số              /TB-HĐ ngày    tháng 8 năm 2022 của Hội đồng xét tuyển viên chức)</t>
    </r>
  </si>
  <si>
    <t>Tổng cộng</t>
  </si>
  <si>
    <t>ĐƠN VỊ DỰ TUYỂN</t>
  </si>
  <si>
    <t>* Lưu ý: Phòng chờ của thí sinh
- Tầng trệt: Phòng Hội đồng
- Lầu 1: Phòng số 8
- Lầu 2: Phòng số 12
- Lầu 3: Phòng số 16</t>
  </si>
  <si>
    <r>
      <rPr>
        <sz val="12"/>
        <color theme="1"/>
        <rFont val="Times New Roman"/>
        <family val="1"/>
        <charset val="163"/>
        <scheme val="major"/>
      </rPr>
      <t xml:space="preserve">UBND HUYỆN BÌNH CHÁNH
</t>
    </r>
    <r>
      <rPr>
        <b/>
        <sz val="12"/>
        <color theme="1"/>
        <rFont val="Times New Roman"/>
        <family val="1"/>
        <charset val="163"/>
        <scheme val="major"/>
      </rPr>
      <t xml:space="preserve">HỘI ĐỒNG XÉT TUYỂN VIÊN CHỨC
NGÀNH GIÁO DỤC VÀ ĐÀO TẠO
KHỐI MẦM NON NĂM HỌC 2022-2023
</t>
    </r>
  </si>
  <si>
    <r>
      <t xml:space="preserve"> LỊCH XÉT TUYỂN VIÊN CHỨC VÒNG 2 THAM DỰ TUYỂN DỤNG VỊ TRÍ NHÂN VIÊN KẾ TOÁN 
</t>
    </r>
    <r>
      <rPr>
        <i/>
        <sz val="12"/>
        <color theme="1"/>
        <rFont val="Times New Roman"/>
        <family val="1"/>
        <charset val="163"/>
        <scheme val="major"/>
      </rPr>
      <t>(Kèm theo Thông báo số                 /TB-HĐ ngày      tháng 8 năm 2022 của Hội đồng xét tuyển viên chức)</t>
    </r>
  </si>
  <si>
    <t>Trường Mầm non Thủy Tiên</t>
  </si>
  <si>
    <t>PHÒNG 3 (TRỆT)</t>
  </si>
  <si>
    <t>Trường Mầm non Thủy Tiên 1</t>
  </si>
  <si>
    <t>Trường Mầm non Hướng Dương</t>
  </si>
  <si>
    <t>Trường Mầm non Hướng Dương 2</t>
  </si>
  <si>
    <t>Trường Mầm non Hoa Hồng 2</t>
  </si>
  <si>
    <t>Trường Mầm non Hoa Lan</t>
  </si>
  <si>
    <t>Trường Mầm non BaBy</t>
  </si>
  <si>
    <t>Trường Mầm non Sen Hồng</t>
  </si>
  <si>
    <t>Trường Mầm non Hoa Sen 2</t>
  </si>
  <si>
    <t>Trường Mầm non Quỳnh Hương</t>
  </si>
  <si>
    <t>Trường Mầm non Hoa Thiên Lý</t>
  </si>
  <si>
    <t>Trường Mầm non Hoa Thiên Lý 1</t>
  </si>
  <si>
    <t>NGÀY 
16/8/2023</t>
  </si>
  <si>
    <t>PHÒNG 1 (TRỆT)</t>
  </si>
  <si>
    <t>Trường Mầm non Quỳnh Anh</t>
  </si>
  <si>
    <t>Trường Mầm non Hoa Anh Đào</t>
  </si>
  <si>
    <r>
      <rPr>
        <sz val="12"/>
        <color theme="1"/>
        <rFont val="Times New Roman"/>
        <family val="1"/>
        <charset val="163"/>
        <scheme val="major"/>
      </rPr>
      <t xml:space="preserve">UBND HUYỆN BÌNH CHÁNH
</t>
    </r>
    <r>
      <rPr>
        <b/>
        <sz val="12"/>
        <color theme="1"/>
        <rFont val="Times New Roman"/>
        <family val="1"/>
        <charset val="163"/>
        <scheme val="major"/>
      </rPr>
      <t xml:space="preserve">HỘI ĐỒNG XÉT TUYỂN VIÊN CHỨC
NGÀNH GIÁO DỤC VÀ ĐÀO TẠO
KHỐI MẦM NON  
NĂM HỌC 2022-2023
</t>
    </r>
  </si>
  <si>
    <t>NGÀY 
19/8/2022</t>
  </si>
  <si>
    <t>PHÒNG 14 (LẦU 3)</t>
  </si>
  <si>
    <t>Trường Mầm non Thủy Tiên 2</t>
  </si>
  <si>
    <t>15 giờ 30</t>
  </si>
  <si>
    <t>PHÒNG 15 (LẦU 3)</t>
  </si>
  <si>
    <t>Trường Mầm non Phong Lan</t>
  </si>
  <si>
    <t>PHÒNG 17 (LẦU 4)</t>
  </si>
  <si>
    <t>Trường Mầm non Hoa Sen</t>
  </si>
  <si>
    <t>09 giờ 30</t>
  </si>
  <si>
    <t>Trường Mầm non Hoa Phượng 1</t>
  </si>
  <si>
    <t>15 giờ 00</t>
  </si>
  <si>
    <t>Trường Mầm non Hoa Thiên Lý 2</t>
  </si>
  <si>
    <t>PHÒNG 18 (LẦU 4)</t>
  </si>
  <si>
    <t>Trường Mầm non 30-4</t>
  </si>
  <si>
    <t>Trường Mầm non Quỳnh Hương 2</t>
  </si>
  <si>
    <t>PHÒNG 19 (LẦU 4)</t>
  </si>
  <si>
    <t>10 giờ 30</t>
  </si>
  <si>
    <t>HỘI ĐỒNG XÉT TUYỂN VIÊN CHỨC NGÀNH GIÁO DỤC VÀ ĐÀO TẠO KHỐI MẦM NON NĂM HỌC 2022-2023</t>
  </si>
  <si>
    <t>13 giờ 30 phút</t>
  </si>
  <si>
    <r>
      <t xml:space="preserve"> LỊCH XÉT TUYỂN VIÊN CHỨC VÒNG 2 THAM DỰ TUYỂN DỤNG VỊ TRÍ NHÂN VIÊN Y TẾ 
</t>
    </r>
    <r>
      <rPr>
        <i/>
        <sz val="12"/>
        <color theme="1"/>
        <rFont val="Times New Roman"/>
        <family val="1"/>
        <charset val="163"/>
        <scheme val="major"/>
      </rPr>
      <t>(Kèm theo Thông báo số              /TB-HĐ ngày       tháng 8 năm 2022 của Hội đồng xét tuyển viên chức)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</si>
</sst>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i/>
      <sz val="12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  <scheme val="major"/>
    </font>
    <font>
      <sz val="14"/>
      <name val="Times New Roman"/>
      <family val="1"/>
      <charset val="163"/>
      <scheme val="major"/>
    </font>
    <font>
      <b/>
      <sz val="14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sz val="12"/>
      <color rgb="FFFF0000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9" xfId="0" applyFont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990600</xdr:rowOff>
    </xdr:from>
    <xdr:to>
      <xdr:col>1</xdr:col>
      <xdr:colOff>1371600</xdr:colOff>
      <xdr:row>0</xdr:row>
      <xdr:rowOff>990602</xdr:rowOff>
    </xdr:to>
    <xdr:cxnSp macro="">
      <xdr:nvCxnSpPr>
        <xdr:cNvPr id="2" name="Straight Connector 1"/>
        <xdr:cNvCxnSpPr/>
      </xdr:nvCxnSpPr>
      <xdr:spPr>
        <a:xfrm flipV="1">
          <a:off x="904875" y="990600"/>
          <a:ext cx="9048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885825</xdr:colOff>
      <xdr:row>0</xdr:row>
      <xdr:rowOff>866775</xdr:rowOff>
    </xdr:from>
    <xdr:to>
      <xdr:col>7</xdr:col>
      <xdr:colOff>381000</xdr:colOff>
      <xdr:row>0</xdr:row>
      <xdr:rowOff>866776</xdr:rowOff>
    </xdr:to>
    <xdr:cxnSp macro="">
      <xdr:nvCxnSpPr>
        <xdr:cNvPr id="3" name="Straight Connector 2"/>
        <xdr:cNvCxnSpPr/>
      </xdr:nvCxnSpPr>
      <xdr:spPr>
        <a:xfrm flipV="1">
          <a:off x="7724775" y="866775"/>
          <a:ext cx="15240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1000125</xdr:rowOff>
    </xdr:from>
    <xdr:to>
      <xdr:col>1</xdr:col>
      <xdr:colOff>1314450</xdr:colOff>
      <xdr:row>0</xdr:row>
      <xdr:rowOff>1000126</xdr:rowOff>
    </xdr:to>
    <xdr:cxnSp macro="">
      <xdr:nvCxnSpPr>
        <xdr:cNvPr id="2" name="Straight Connector 1"/>
        <xdr:cNvCxnSpPr/>
      </xdr:nvCxnSpPr>
      <xdr:spPr>
        <a:xfrm flipV="1">
          <a:off x="1076325" y="1000125"/>
          <a:ext cx="6762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0</xdr:row>
      <xdr:rowOff>876300</xdr:rowOff>
    </xdr:from>
    <xdr:to>
      <xdr:col>6</xdr:col>
      <xdr:colOff>828675</xdr:colOff>
      <xdr:row>0</xdr:row>
      <xdr:rowOff>885827</xdr:rowOff>
    </xdr:to>
    <xdr:cxnSp macro="">
      <xdr:nvCxnSpPr>
        <xdr:cNvPr id="3" name="Straight Connector 2"/>
        <xdr:cNvCxnSpPr/>
      </xdr:nvCxnSpPr>
      <xdr:spPr>
        <a:xfrm flipV="1">
          <a:off x="6686550" y="876300"/>
          <a:ext cx="1524000" cy="9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1057275</xdr:rowOff>
    </xdr:from>
    <xdr:to>
      <xdr:col>1</xdr:col>
      <xdr:colOff>1076325</xdr:colOff>
      <xdr:row>0</xdr:row>
      <xdr:rowOff>1057276</xdr:rowOff>
    </xdr:to>
    <xdr:cxnSp macro="">
      <xdr:nvCxnSpPr>
        <xdr:cNvPr id="4" name="Straight Connector 3"/>
        <xdr:cNvCxnSpPr/>
      </xdr:nvCxnSpPr>
      <xdr:spPr>
        <a:xfrm flipV="1">
          <a:off x="838200" y="1057275"/>
          <a:ext cx="6762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0</xdr:row>
      <xdr:rowOff>847725</xdr:rowOff>
    </xdr:from>
    <xdr:to>
      <xdr:col>7</xdr:col>
      <xdr:colOff>133350</xdr:colOff>
      <xdr:row>0</xdr:row>
      <xdr:rowOff>847726</xdr:rowOff>
    </xdr:to>
    <xdr:cxnSp macro="">
      <xdr:nvCxnSpPr>
        <xdr:cNvPr id="5" name="Straight Connector 4"/>
        <xdr:cNvCxnSpPr/>
      </xdr:nvCxnSpPr>
      <xdr:spPr>
        <a:xfrm flipV="1">
          <a:off x="6629400" y="847725"/>
          <a:ext cx="13049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" workbookViewId="0">
      <selection activeCell="A18" sqref="A18:H18"/>
    </sheetView>
  </sheetViews>
  <sheetFormatPr defaultRowHeight="15.75" x14ac:dyDescent="0.25"/>
  <cols>
    <col min="1" max="1" width="5.75" style="1" customWidth="1"/>
    <col min="2" max="2" width="31.75" style="2" customWidth="1"/>
    <col min="3" max="3" width="41.5" style="1" customWidth="1"/>
    <col min="4" max="4" width="13.25" style="1" hidden="1" customWidth="1"/>
    <col min="5" max="5" width="10.75" style="1" customWidth="1"/>
    <col min="6" max="6" width="12" style="3" customWidth="1"/>
    <col min="7" max="7" width="14.625" style="3" customWidth="1"/>
    <col min="8" max="8" width="14.625" style="7" customWidth="1"/>
    <col min="9" max="16384" width="9" style="1"/>
  </cols>
  <sheetData>
    <row r="1" spans="1:8" s="4" customFormat="1" ht="101.25" customHeight="1" x14ac:dyDescent="0.2">
      <c r="A1" s="43" t="s">
        <v>21</v>
      </c>
      <c r="B1" s="44"/>
      <c r="F1" s="43" t="s">
        <v>3</v>
      </c>
      <c r="G1" s="43"/>
      <c r="H1" s="43"/>
    </row>
    <row r="2" spans="1:8" ht="34.5" customHeight="1" x14ac:dyDescent="0.25">
      <c r="A2" s="43" t="s">
        <v>22</v>
      </c>
      <c r="B2" s="44"/>
      <c r="C2" s="44"/>
      <c r="D2" s="44"/>
      <c r="E2" s="44"/>
      <c r="F2" s="44"/>
      <c r="G2" s="44"/>
      <c r="H2" s="44"/>
    </row>
    <row r="3" spans="1:8" x14ac:dyDescent="0.25">
      <c r="A3" s="33"/>
      <c r="B3" s="33"/>
      <c r="C3" s="33"/>
      <c r="D3" s="6"/>
      <c r="E3" s="24"/>
      <c r="F3" s="5"/>
    </row>
    <row r="4" spans="1:8" ht="66.75" customHeight="1" x14ac:dyDescent="0.25">
      <c r="A4" s="34" t="s">
        <v>0</v>
      </c>
      <c r="B4" s="34" t="s">
        <v>4</v>
      </c>
      <c r="C4" s="34" t="s">
        <v>19</v>
      </c>
      <c r="D4" s="9" t="s">
        <v>8</v>
      </c>
      <c r="E4" s="27" t="s">
        <v>14</v>
      </c>
      <c r="F4" s="45" t="s">
        <v>5</v>
      </c>
      <c r="G4" s="46"/>
      <c r="H4" s="27" t="s">
        <v>1</v>
      </c>
    </row>
    <row r="5" spans="1:8" ht="30.75" customHeight="1" x14ac:dyDescent="0.25">
      <c r="A5" s="56">
        <v>1</v>
      </c>
      <c r="B5" s="57" t="s">
        <v>13</v>
      </c>
      <c r="C5" s="58" t="s">
        <v>23</v>
      </c>
      <c r="D5" s="59"/>
      <c r="E5" s="71">
        <v>1</v>
      </c>
      <c r="F5" s="60" t="s">
        <v>11</v>
      </c>
      <c r="G5" s="61" t="s">
        <v>36</v>
      </c>
      <c r="H5" s="61" t="s">
        <v>24</v>
      </c>
    </row>
    <row r="6" spans="1:8" ht="30.75" customHeight="1" x14ac:dyDescent="0.25">
      <c r="A6" s="56">
        <v>2</v>
      </c>
      <c r="B6" s="62"/>
      <c r="C6" s="63" t="s">
        <v>25</v>
      </c>
      <c r="D6" s="59"/>
      <c r="E6" s="71">
        <v>1</v>
      </c>
      <c r="F6" s="64"/>
      <c r="G6" s="69"/>
      <c r="H6" s="69"/>
    </row>
    <row r="7" spans="1:8" ht="30.75" customHeight="1" x14ac:dyDescent="0.25">
      <c r="A7" s="56">
        <v>3</v>
      </c>
      <c r="B7" s="62"/>
      <c r="C7" s="63" t="s">
        <v>26</v>
      </c>
      <c r="D7" s="59"/>
      <c r="E7" s="71">
        <v>1</v>
      </c>
      <c r="F7" s="64"/>
      <c r="G7" s="69"/>
      <c r="H7" s="69"/>
    </row>
    <row r="8" spans="1:8" ht="30.75" customHeight="1" x14ac:dyDescent="0.25">
      <c r="A8" s="56">
        <v>4</v>
      </c>
      <c r="B8" s="62"/>
      <c r="C8" s="63" t="s">
        <v>27</v>
      </c>
      <c r="D8" s="59"/>
      <c r="E8" s="71">
        <v>1</v>
      </c>
      <c r="F8" s="64"/>
      <c r="G8" s="69"/>
      <c r="H8" s="69"/>
    </row>
    <row r="9" spans="1:8" ht="30.75" customHeight="1" x14ac:dyDescent="0.25">
      <c r="A9" s="56">
        <v>5</v>
      </c>
      <c r="B9" s="62"/>
      <c r="C9" s="63" t="s">
        <v>28</v>
      </c>
      <c r="D9" s="59"/>
      <c r="E9" s="71">
        <v>1</v>
      </c>
      <c r="F9" s="64"/>
      <c r="G9" s="69"/>
      <c r="H9" s="69"/>
    </row>
    <row r="10" spans="1:8" ht="30.75" customHeight="1" x14ac:dyDescent="0.25">
      <c r="A10" s="56">
        <v>6</v>
      </c>
      <c r="B10" s="62"/>
      <c r="C10" s="63" t="s">
        <v>29</v>
      </c>
      <c r="D10" s="59"/>
      <c r="E10" s="71">
        <v>1</v>
      </c>
      <c r="F10" s="64"/>
      <c r="G10" s="69"/>
      <c r="H10" s="69"/>
    </row>
    <row r="11" spans="1:8" ht="30.75" customHeight="1" x14ac:dyDescent="0.25">
      <c r="A11" s="56">
        <v>7</v>
      </c>
      <c r="B11" s="62"/>
      <c r="C11" s="63" t="s">
        <v>30</v>
      </c>
      <c r="D11" s="59"/>
      <c r="E11" s="71">
        <v>1</v>
      </c>
      <c r="F11" s="64"/>
      <c r="G11" s="69"/>
      <c r="H11" s="69"/>
    </row>
    <row r="12" spans="1:8" ht="30.75" customHeight="1" x14ac:dyDescent="0.25">
      <c r="A12" s="56">
        <v>8</v>
      </c>
      <c r="B12" s="62"/>
      <c r="C12" s="63" t="s">
        <v>31</v>
      </c>
      <c r="D12" s="59"/>
      <c r="E12" s="71">
        <v>1</v>
      </c>
      <c r="F12" s="64"/>
      <c r="G12" s="69"/>
      <c r="H12" s="69"/>
    </row>
    <row r="13" spans="1:8" ht="30.75" customHeight="1" x14ac:dyDescent="0.25">
      <c r="A13" s="56">
        <v>9</v>
      </c>
      <c r="B13" s="62"/>
      <c r="C13" s="58" t="s">
        <v>32</v>
      </c>
      <c r="D13" s="59"/>
      <c r="E13" s="71">
        <v>1</v>
      </c>
      <c r="F13" s="64"/>
      <c r="G13" s="69"/>
      <c r="H13" s="69"/>
    </row>
    <row r="14" spans="1:8" ht="30.75" customHeight="1" x14ac:dyDescent="0.25">
      <c r="A14" s="56">
        <v>10</v>
      </c>
      <c r="B14" s="62"/>
      <c r="C14" s="63" t="s">
        <v>33</v>
      </c>
      <c r="D14" s="59"/>
      <c r="E14" s="71">
        <v>1</v>
      </c>
      <c r="F14" s="64"/>
      <c r="G14" s="69"/>
      <c r="H14" s="69"/>
    </row>
    <row r="15" spans="1:8" ht="30.75" customHeight="1" x14ac:dyDescent="0.25">
      <c r="A15" s="56">
        <v>11</v>
      </c>
      <c r="B15" s="62"/>
      <c r="C15" s="63" t="s">
        <v>34</v>
      </c>
      <c r="D15" s="59"/>
      <c r="E15" s="71">
        <v>1</v>
      </c>
      <c r="F15" s="64"/>
      <c r="G15" s="69"/>
      <c r="H15" s="69"/>
    </row>
    <row r="16" spans="1:8" ht="30.75" customHeight="1" x14ac:dyDescent="0.25">
      <c r="A16" s="56">
        <v>12</v>
      </c>
      <c r="B16" s="66"/>
      <c r="C16" s="63" t="s">
        <v>35</v>
      </c>
      <c r="D16" s="59"/>
      <c r="E16" s="71">
        <v>1</v>
      </c>
      <c r="F16" s="67"/>
      <c r="G16" s="70"/>
      <c r="H16" s="70"/>
    </row>
    <row r="17" spans="1:8" ht="35.25" customHeight="1" x14ac:dyDescent="0.25">
      <c r="A17" s="72" t="s">
        <v>15</v>
      </c>
      <c r="B17" s="73"/>
      <c r="C17" s="74"/>
      <c r="D17" s="8"/>
      <c r="E17" s="79">
        <f>SUM(E5:E16)</f>
        <v>12</v>
      </c>
      <c r="F17" s="30"/>
      <c r="G17" s="31"/>
      <c r="H17" s="30"/>
    </row>
    <row r="18" spans="1:8" ht="60.75" customHeight="1" x14ac:dyDescent="0.25">
      <c r="A18" s="42" t="s">
        <v>58</v>
      </c>
      <c r="B18" s="42"/>
      <c r="C18" s="42"/>
      <c r="D18" s="42"/>
      <c r="E18" s="42"/>
      <c r="F18" s="42"/>
      <c r="G18" s="42"/>
      <c r="H18" s="42"/>
    </row>
    <row r="19" spans="1:8" ht="30" customHeight="1" x14ac:dyDescent="0.25"/>
    <row r="20" spans="1:8" ht="30" customHeight="1" x14ac:dyDescent="0.25"/>
    <row r="21" spans="1:8" ht="30" customHeight="1" x14ac:dyDescent="0.25"/>
    <row r="22" spans="1:8" ht="30" customHeight="1" x14ac:dyDescent="0.25"/>
    <row r="23" spans="1:8" ht="30" customHeight="1" x14ac:dyDescent="0.25"/>
    <row r="24" spans="1:8" ht="30" customHeight="1" x14ac:dyDescent="0.25"/>
    <row r="25" spans="1:8" ht="30" customHeight="1" x14ac:dyDescent="0.25"/>
    <row r="26" spans="1:8" ht="30" customHeight="1" x14ac:dyDescent="0.25"/>
    <row r="27" spans="1:8" ht="30" customHeight="1" x14ac:dyDescent="0.25"/>
    <row r="28" spans="1:8" ht="30" customHeight="1" x14ac:dyDescent="0.25"/>
    <row r="29" spans="1:8" ht="30" customHeight="1" x14ac:dyDescent="0.25"/>
    <row r="30" spans="1:8" ht="30" customHeight="1" x14ac:dyDescent="0.25"/>
    <row r="31" spans="1:8" ht="30" customHeight="1" x14ac:dyDescent="0.25"/>
    <row r="32" spans="1:8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</sheetData>
  <mergeCells count="10">
    <mergeCell ref="A18:H18"/>
    <mergeCell ref="A17:C17"/>
    <mergeCell ref="A1:B1"/>
    <mergeCell ref="F1:H1"/>
    <mergeCell ref="A2:H2"/>
    <mergeCell ref="F4:G4"/>
    <mergeCell ref="B5:B15"/>
    <mergeCell ref="F5:F16"/>
    <mergeCell ref="G5:G16"/>
    <mergeCell ref="H5:H16"/>
  </mergeCells>
  <pageMargins left="0.23622047244094491" right="0.15748031496062992" top="0.39370078740157483" bottom="0.3937007874015748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C6" sqref="C6"/>
    </sheetView>
  </sheetViews>
  <sheetFormatPr defaultRowHeight="15.75" x14ac:dyDescent="0.25"/>
  <cols>
    <col min="1" max="1" width="5.75" style="13" customWidth="1"/>
    <col min="2" max="2" width="34" style="18" customWidth="1"/>
    <col min="3" max="3" width="33.375" style="13" customWidth="1"/>
    <col min="4" max="4" width="11.375" style="13" hidden="1" customWidth="1"/>
    <col min="5" max="5" width="11.375" style="13" customWidth="1"/>
    <col min="6" max="6" width="12.375" style="10" customWidth="1"/>
    <col min="7" max="7" width="11.375" style="10" bestFit="1" customWidth="1"/>
    <col min="8" max="8" width="14" style="16" customWidth="1"/>
    <col min="9" max="16384" width="9" style="13"/>
  </cols>
  <sheetData>
    <row r="1" spans="1:8" s="12" customFormat="1" ht="101.25" customHeight="1" x14ac:dyDescent="0.2">
      <c r="A1" s="49" t="s">
        <v>21</v>
      </c>
      <c r="B1" s="50"/>
      <c r="E1" s="49" t="s">
        <v>3</v>
      </c>
      <c r="F1" s="49"/>
      <c r="G1" s="49"/>
      <c r="H1" s="49"/>
    </row>
    <row r="2" spans="1:8" ht="34.5" customHeight="1" x14ac:dyDescent="0.25">
      <c r="A2" s="43" t="s">
        <v>60</v>
      </c>
      <c r="B2" s="44"/>
      <c r="C2" s="44"/>
      <c r="D2" s="44"/>
      <c r="E2" s="44"/>
      <c r="F2" s="44"/>
      <c r="G2" s="44"/>
      <c r="H2" s="44"/>
    </row>
    <row r="3" spans="1:8" x14ac:dyDescent="0.25">
      <c r="A3" s="51"/>
      <c r="B3" s="51"/>
      <c r="C3" s="51"/>
      <c r="D3" s="14"/>
      <c r="E3" s="29"/>
      <c r="F3" s="15"/>
    </row>
    <row r="4" spans="1:8" ht="63.75" customHeight="1" x14ac:dyDescent="0.25">
      <c r="A4" s="9" t="s">
        <v>0</v>
      </c>
      <c r="B4" s="9" t="s">
        <v>4</v>
      </c>
      <c r="C4" s="26" t="s">
        <v>19</v>
      </c>
      <c r="D4" s="9" t="s">
        <v>8</v>
      </c>
      <c r="E4" s="25" t="s">
        <v>14</v>
      </c>
      <c r="F4" s="45" t="s">
        <v>5</v>
      </c>
      <c r="G4" s="46"/>
      <c r="H4" s="21" t="s">
        <v>1</v>
      </c>
    </row>
    <row r="5" spans="1:8" ht="29.25" customHeight="1" x14ac:dyDescent="0.25">
      <c r="A5" s="11">
        <v>11</v>
      </c>
      <c r="B5" s="47" t="s">
        <v>13</v>
      </c>
      <c r="C5" s="63" t="s">
        <v>25</v>
      </c>
      <c r="D5" s="23"/>
      <c r="E5" s="37">
        <v>1</v>
      </c>
      <c r="F5" s="47" t="s">
        <v>59</v>
      </c>
      <c r="G5" s="47" t="s">
        <v>12</v>
      </c>
      <c r="H5" s="76" t="s">
        <v>37</v>
      </c>
    </row>
    <row r="6" spans="1:8" ht="29.25" customHeight="1" x14ac:dyDescent="0.25">
      <c r="A6" s="11">
        <v>12</v>
      </c>
      <c r="B6" s="47"/>
      <c r="C6" s="63" t="s">
        <v>38</v>
      </c>
      <c r="D6" s="23"/>
      <c r="E6" s="37">
        <v>1</v>
      </c>
      <c r="F6" s="47"/>
      <c r="G6" s="65"/>
      <c r="H6" s="77"/>
    </row>
    <row r="7" spans="1:8" ht="29.25" customHeight="1" x14ac:dyDescent="0.25">
      <c r="A7" s="11">
        <v>13</v>
      </c>
      <c r="B7" s="47"/>
      <c r="C7" s="63" t="s">
        <v>28</v>
      </c>
      <c r="D7" s="23"/>
      <c r="E7" s="37">
        <v>1</v>
      </c>
      <c r="F7" s="47"/>
      <c r="G7" s="65"/>
      <c r="H7" s="77"/>
    </row>
    <row r="8" spans="1:8" ht="29.25" customHeight="1" x14ac:dyDescent="0.25">
      <c r="A8" s="11">
        <v>14</v>
      </c>
      <c r="B8" s="47"/>
      <c r="C8" s="63" t="s">
        <v>29</v>
      </c>
      <c r="D8" s="23"/>
      <c r="E8" s="37">
        <v>1</v>
      </c>
      <c r="F8" s="47"/>
      <c r="G8" s="65"/>
      <c r="H8" s="77"/>
    </row>
    <row r="9" spans="1:8" ht="29.25" customHeight="1" x14ac:dyDescent="0.25">
      <c r="A9" s="11">
        <v>15</v>
      </c>
      <c r="B9" s="47"/>
      <c r="C9" s="63" t="s">
        <v>30</v>
      </c>
      <c r="D9" s="23"/>
      <c r="E9" s="37">
        <v>1</v>
      </c>
      <c r="F9" s="47"/>
      <c r="G9" s="65"/>
      <c r="H9" s="77"/>
    </row>
    <row r="10" spans="1:8" ht="29.25" customHeight="1" x14ac:dyDescent="0.25">
      <c r="A10" s="11">
        <v>16</v>
      </c>
      <c r="B10" s="48"/>
      <c r="C10" s="63" t="s">
        <v>39</v>
      </c>
      <c r="D10" s="23"/>
      <c r="E10" s="37">
        <v>1</v>
      </c>
      <c r="F10" s="48"/>
      <c r="G10" s="68"/>
      <c r="H10" s="78"/>
    </row>
    <row r="11" spans="1:8" ht="25.5" customHeight="1" x14ac:dyDescent="0.25">
      <c r="A11" s="72" t="s">
        <v>18</v>
      </c>
      <c r="B11" s="73"/>
      <c r="C11" s="74"/>
      <c r="D11" s="23"/>
      <c r="E11" s="39">
        <f>SUM(E5:E10)</f>
        <v>6</v>
      </c>
      <c r="F11" s="11"/>
      <c r="G11" s="11"/>
      <c r="H11" s="22"/>
    </row>
    <row r="12" spans="1:8" ht="37.5" customHeight="1" x14ac:dyDescent="0.25">
      <c r="A12" s="87" t="s">
        <v>58</v>
      </c>
      <c r="B12" s="87"/>
      <c r="C12" s="87"/>
      <c r="D12" s="87"/>
      <c r="E12" s="87"/>
      <c r="F12" s="87"/>
      <c r="G12" s="87"/>
      <c r="H12" s="87"/>
    </row>
  </sheetData>
  <mergeCells count="11">
    <mergeCell ref="B5:B10"/>
    <mergeCell ref="F5:F10"/>
    <mergeCell ref="H5:H10"/>
    <mergeCell ref="G5:G10"/>
    <mergeCell ref="A11:C11"/>
    <mergeCell ref="A12:H12"/>
    <mergeCell ref="A1:B1"/>
    <mergeCell ref="A2:H2"/>
    <mergeCell ref="A3:C3"/>
    <mergeCell ref="F4:G4"/>
    <mergeCell ref="E1:H1"/>
  </mergeCells>
  <pageMargins left="0.23622047244094491" right="0.19685039370078741" top="0.47244094488188981" bottom="0.62992125984251968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L14" sqref="L14"/>
    </sheetView>
  </sheetViews>
  <sheetFormatPr defaultRowHeight="15.75" x14ac:dyDescent="0.25"/>
  <cols>
    <col min="1" max="1" width="5.75" style="13" customWidth="1"/>
    <col min="2" max="2" width="29.375" style="18" customWidth="1"/>
    <col min="3" max="3" width="33.875" style="13" customWidth="1"/>
    <col min="4" max="4" width="11.375" style="13" hidden="1" customWidth="1"/>
    <col min="5" max="5" width="9.625" style="10" customWidth="1"/>
    <col min="6" max="6" width="12.875" style="10" customWidth="1"/>
    <col min="7" max="7" width="10.875" style="10" customWidth="1"/>
    <col min="8" max="8" width="18.875" style="17" customWidth="1"/>
    <col min="9" max="9" width="3.375" style="10" hidden="1" customWidth="1"/>
    <col min="10" max="10" width="3.5" style="10" hidden="1" customWidth="1"/>
    <col min="11" max="16384" width="9" style="13"/>
  </cols>
  <sheetData>
    <row r="1" spans="1:10" s="12" customFormat="1" ht="93.75" customHeight="1" x14ac:dyDescent="0.2">
      <c r="A1" s="49" t="s">
        <v>40</v>
      </c>
      <c r="B1" s="50"/>
      <c r="E1" s="49" t="s">
        <v>3</v>
      </c>
      <c r="F1" s="49"/>
      <c r="G1" s="49"/>
      <c r="H1" s="49"/>
    </row>
    <row r="2" spans="1:10" ht="57.7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13"/>
      <c r="J2" s="13"/>
    </row>
    <row r="3" spans="1:10" ht="6" customHeight="1" x14ac:dyDescent="0.25">
      <c r="A3" s="51"/>
      <c r="B3" s="51"/>
      <c r="C3" s="51"/>
      <c r="D3" s="38"/>
      <c r="E3" s="20"/>
      <c r="F3" s="15"/>
    </row>
    <row r="4" spans="1:10" ht="80.25" customHeight="1" x14ac:dyDescent="0.25">
      <c r="A4" s="34" t="s">
        <v>0</v>
      </c>
      <c r="B4" s="34" t="s">
        <v>4</v>
      </c>
      <c r="C4" s="34" t="s">
        <v>19</v>
      </c>
      <c r="D4" s="36" t="s">
        <v>8</v>
      </c>
      <c r="E4" s="27" t="s">
        <v>16</v>
      </c>
      <c r="F4" s="45" t="s">
        <v>5</v>
      </c>
      <c r="G4" s="46"/>
      <c r="H4" s="35" t="s">
        <v>1</v>
      </c>
      <c r="I4" s="10" t="s">
        <v>6</v>
      </c>
      <c r="J4" s="10" t="s">
        <v>7</v>
      </c>
    </row>
    <row r="5" spans="1:10" ht="32.25" customHeight="1" x14ac:dyDescent="0.25">
      <c r="A5" s="11">
        <v>1</v>
      </c>
      <c r="B5" s="45" t="s">
        <v>13</v>
      </c>
      <c r="C5" s="58" t="s">
        <v>23</v>
      </c>
      <c r="D5" s="19">
        <v>6</v>
      </c>
      <c r="E5" s="19">
        <f t="shared" ref="E5:E19" si="0">D5-I5-J5</f>
        <v>5</v>
      </c>
      <c r="F5" s="28" t="s">
        <v>9</v>
      </c>
      <c r="G5" s="53" t="s">
        <v>41</v>
      </c>
      <c r="H5" s="88" t="s">
        <v>42</v>
      </c>
      <c r="I5" s="80"/>
      <c r="J5" s="11">
        <v>1</v>
      </c>
    </row>
    <row r="6" spans="1:10" ht="32.25" customHeight="1" x14ac:dyDescent="0.25">
      <c r="A6" s="11">
        <v>2</v>
      </c>
      <c r="B6" s="46"/>
      <c r="C6" s="63" t="s">
        <v>43</v>
      </c>
      <c r="D6" s="19">
        <v>3</v>
      </c>
      <c r="E6" s="19">
        <f t="shared" si="0"/>
        <v>3</v>
      </c>
      <c r="F6" s="28" t="s">
        <v>2</v>
      </c>
      <c r="G6" s="75"/>
      <c r="H6" s="88" t="s">
        <v>42</v>
      </c>
      <c r="I6" s="80"/>
      <c r="J6" s="11"/>
    </row>
    <row r="7" spans="1:10" ht="32.25" customHeight="1" x14ac:dyDescent="0.25">
      <c r="A7" s="11">
        <v>3</v>
      </c>
      <c r="B7" s="46"/>
      <c r="C7" s="63" t="s">
        <v>26</v>
      </c>
      <c r="D7" s="19">
        <v>3</v>
      </c>
      <c r="E7" s="19">
        <v>1</v>
      </c>
      <c r="F7" s="28" t="s">
        <v>44</v>
      </c>
      <c r="G7" s="75"/>
      <c r="H7" s="88" t="s">
        <v>42</v>
      </c>
      <c r="I7" s="80"/>
      <c r="J7" s="11">
        <v>1</v>
      </c>
    </row>
    <row r="8" spans="1:10" ht="32.25" customHeight="1" x14ac:dyDescent="0.25">
      <c r="A8" s="11">
        <v>4</v>
      </c>
      <c r="B8" s="46"/>
      <c r="C8" s="63" t="s">
        <v>27</v>
      </c>
      <c r="D8" s="19">
        <v>2</v>
      </c>
      <c r="E8" s="19">
        <f t="shared" si="0"/>
        <v>1</v>
      </c>
      <c r="F8" s="28" t="s">
        <v>9</v>
      </c>
      <c r="G8" s="75"/>
      <c r="H8" s="88" t="s">
        <v>45</v>
      </c>
      <c r="I8" s="80"/>
      <c r="J8" s="11">
        <v>1</v>
      </c>
    </row>
    <row r="9" spans="1:10" ht="32.25" customHeight="1" x14ac:dyDescent="0.25">
      <c r="A9" s="11">
        <v>5</v>
      </c>
      <c r="B9" s="46"/>
      <c r="C9" s="63" t="s">
        <v>46</v>
      </c>
      <c r="D9" s="19">
        <v>3</v>
      </c>
      <c r="E9" s="19">
        <f t="shared" si="0"/>
        <v>3</v>
      </c>
      <c r="F9" s="28" t="s">
        <v>10</v>
      </c>
      <c r="G9" s="75"/>
      <c r="H9" s="88" t="s">
        <v>45</v>
      </c>
      <c r="I9" s="80"/>
      <c r="J9" s="11"/>
    </row>
    <row r="10" spans="1:10" ht="32.25" customHeight="1" x14ac:dyDescent="0.25">
      <c r="A10" s="11">
        <v>6</v>
      </c>
      <c r="B10" s="46"/>
      <c r="C10" s="63" t="s">
        <v>38</v>
      </c>
      <c r="D10" s="19">
        <v>5</v>
      </c>
      <c r="E10" s="19">
        <f t="shared" si="0"/>
        <v>4</v>
      </c>
      <c r="F10" s="28" t="s">
        <v>2</v>
      </c>
      <c r="G10" s="75"/>
      <c r="H10" s="88" t="s">
        <v>45</v>
      </c>
      <c r="I10" s="80">
        <v>1</v>
      </c>
      <c r="J10" s="11"/>
    </row>
    <row r="11" spans="1:10" ht="32.25" customHeight="1" x14ac:dyDescent="0.25">
      <c r="A11" s="11">
        <v>7</v>
      </c>
      <c r="B11" s="46"/>
      <c r="C11" s="63" t="s">
        <v>31</v>
      </c>
      <c r="D11" s="19">
        <v>3</v>
      </c>
      <c r="E11" s="19">
        <f t="shared" si="0"/>
        <v>2</v>
      </c>
      <c r="F11" s="28" t="s">
        <v>9</v>
      </c>
      <c r="G11" s="75"/>
      <c r="H11" s="88" t="s">
        <v>47</v>
      </c>
      <c r="I11" s="80"/>
      <c r="J11" s="11">
        <v>1</v>
      </c>
    </row>
    <row r="12" spans="1:10" ht="32.25" customHeight="1" x14ac:dyDescent="0.25">
      <c r="A12" s="11">
        <v>8</v>
      </c>
      <c r="B12" s="46"/>
      <c r="C12" s="63" t="s">
        <v>48</v>
      </c>
      <c r="D12" s="19">
        <v>4</v>
      </c>
      <c r="E12" s="19">
        <f t="shared" si="0"/>
        <v>4</v>
      </c>
      <c r="F12" s="28" t="s">
        <v>49</v>
      </c>
      <c r="G12" s="75"/>
      <c r="H12" s="88" t="s">
        <v>47</v>
      </c>
      <c r="I12" s="80"/>
      <c r="J12" s="11"/>
    </row>
    <row r="13" spans="1:10" ht="32.25" customHeight="1" x14ac:dyDescent="0.25">
      <c r="A13" s="11">
        <v>9</v>
      </c>
      <c r="B13" s="46"/>
      <c r="C13" s="58" t="s">
        <v>32</v>
      </c>
      <c r="D13" s="19">
        <v>3</v>
      </c>
      <c r="E13" s="19">
        <f t="shared" si="0"/>
        <v>2</v>
      </c>
      <c r="F13" s="28" t="s">
        <v>2</v>
      </c>
      <c r="G13" s="75"/>
      <c r="H13" s="88" t="s">
        <v>47</v>
      </c>
      <c r="I13" s="80"/>
      <c r="J13" s="11">
        <v>1</v>
      </c>
    </row>
    <row r="14" spans="1:10" ht="32.25" customHeight="1" x14ac:dyDescent="0.25">
      <c r="A14" s="11">
        <v>10</v>
      </c>
      <c r="B14" s="46"/>
      <c r="C14" s="63" t="s">
        <v>50</v>
      </c>
      <c r="D14" s="19">
        <v>3</v>
      </c>
      <c r="E14" s="19">
        <f t="shared" si="0"/>
        <v>3</v>
      </c>
      <c r="F14" s="28" t="s">
        <v>51</v>
      </c>
      <c r="G14" s="75"/>
      <c r="H14" s="88" t="s">
        <v>47</v>
      </c>
      <c r="I14" s="80">
        <v>0</v>
      </c>
      <c r="J14" s="11">
        <v>0</v>
      </c>
    </row>
    <row r="15" spans="1:10" ht="32.25" customHeight="1" x14ac:dyDescent="0.25">
      <c r="A15" s="11">
        <v>11</v>
      </c>
      <c r="B15" s="46"/>
      <c r="C15" s="63" t="s">
        <v>52</v>
      </c>
      <c r="D15" s="19">
        <v>5</v>
      </c>
      <c r="E15" s="19">
        <f t="shared" si="0"/>
        <v>5</v>
      </c>
      <c r="F15" s="28" t="s">
        <v>9</v>
      </c>
      <c r="G15" s="75"/>
      <c r="H15" s="88" t="s">
        <v>53</v>
      </c>
      <c r="I15" s="80"/>
      <c r="J15" s="11"/>
    </row>
    <row r="16" spans="1:10" ht="32.25" customHeight="1" x14ac:dyDescent="0.25">
      <c r="A16" s="11">
        <v>12</v>
      </c>
      <c r="B16" s="46"/>
      <c r="C16" s="63" t="s">
        <v>54</v>
      </c>
      <c r="D16" s="19">
        <v>8</v>
      </c>
      <c r="E16" s="19">
        <f t="shared" si="0"/>
        <v>8</v>
      </c>
      <c r="F16" s="28" t="s">
        <v>2</v>
      </c>
      <c r="G16" s="75"/>
      <c r="H16" s="88" t="s">
        <v>53</v>
      </c>
      <c r="I16" s="80"/>
      <c r="J16" s="11"/>
    </row>
    <row r="17" spans="1:11" ht="32.25" customHeight="1" x14ac:dyDescent="0.25">
      <c r="A17" s="11">
        <v>13</v>
      </c>
      <c r="B17" s="46"/>
      <c r="C17" s="63" t="s">
        <v>35</v>
      </c>
      <c r="D17" s="19">
        <v>4</v>
      </c>
      <c r="E17" s="19">
        <f t="shared" si="0"/>
        <v>3</v>
      </c>
      <c r="F17" s="28" t="s">
        <v>9</v>
      </c>
      <c r="G17" s="75"/>
      <c r="H17" s="88" t="s">
        <v>47</v>
      </c>
      <c r="I17" s="80"/>
      <c r="J17" s="11">
        <v>1</v>
      </c>
    </row>
    <row r="18" spans="1:11" ht="32.25" customHeight="1" x14ac:dyDescent="0.25">
      <c r="A18" s="11">
        <v>14</v>
      </c>
      <c r="B18" s="46"/>
      <c r="C18" s="63" t="s">
        <v>55</v>
      </c>
      <c r="D18" s="19">
        <v>2</v>
      </c>
      <c r="E18" s="19">
        <f t="shared" si="0"/>
        <v>2</v>
      </c>
      <c r="F18" s="28" t="s">
        <v>49</v>
      </c>
      <c r="G18" s="75"/>
      <c r="H18" s="88" t="s">
        <v>56</v>
      </c>
      <c r="I18" s="80"/>
      <c r="J18" s="11"/>
    </row>
    <row r="19" spans="1:11" s="83" customFormat="1" ht="32.25" customHeight="1" x14ac:dyDescent="0.25">
      <c r="A19" s="11">
        <v>15</v>
      </c>
      <c r="B19" s="46"/>
      <c r="C19" s="63" t="s">
        <v>33</v>
      </c>
      <c r="D19" s="19">
        <v>2</v>
      </c>
      <c r="E19" s="19">
        <f t="shared" si="0"/>
        <v>1</v>
      </c>
      <c r="F19" s="28" t="s">
        <v>57</v>
      </c>
      <c r="G19" s="75"/>
      <c r="H19" s="88" t="s">
        <v>56</v>
      </c>
      <c r="I19" s="81">
        <v>0</v>
      </c>
      <c r="J19" s="82">
        <v>1</v>
      </c>
      <c r="K19" s="86"/>
    </row>
    <row r="20" spans="1:11" s="32" customFormat="1" ht="32.25" customHeight="1" x14ac:dyDescent="0.2">
      <c r="A20" s="84" t="s">
        <v>18</v>
      </c>
      <c r="B20" s="84"/>
      <c r="C20" s="84"/>
      <c r="D20" s="28"/>
      <c r="E20" s="85">
        <f>SUM(E5:E19)</f>
        <v>47</v>
      </c>
      <c r="F20" s="28"/>
      <c r="G20" s="28"/>
      <c r="H20" s="28"/>
      <c r="I20" s="28"/>
      <c r="J20" s="28"/>
    </row>
    <row r="21" spans="1:11" s="32" customFormat="1" ht="88.5" customHeight="1" x14ac:dyDescent="0.2">
      <c r="A21" s="40"/>
      <c r="B21" s="54" t="s">
        <v>20</v>
      </c>
      <c r="C21" s="55"/>
      <c r="D21" s="55"/>
      <c r="E21" s="41"/>
      <c r="F21" s="40"/>
      <c r="G21" s="40"/>
      <c r="H21" s="40"/>
      <c r="I21" s="40"/>
      <c r="J21" s="40"/>
    </row>
    <row r="22" spans="1:11" ht="37.5" customHeight="1" x14ac:dyDescent="0.25">
      <c r="A22" s="52" t="s">
        <v>58</v>
      </c>
      <c r="B22" s="52"/>
      <c r="C22" s="52"/>
      <c r="D22" s="52"/>
      <c r="E22" s="52"/>
      <c r="F22" s="52"/>
      <c r="G22" s="52"/>
      <c r="H22" s="52"/>
    </row>
  </sheetData>
  <mergeCells count="10">
    <mergeCell ref="A1:B1"/>
    <mergeCell ref="E1:H1"/>
    <mergeCell ref="A20:C20"/>
    <mergeCell ref="A22:H22"/>
    <mergeCell ref="A2:H2"/>
    <mergeCell ref="A3:C3"/>
    <mergeCell ref="F4:G4"/>
    <mergeCell ref="B21:D21"/>
    <mergeCell ref="B5:B19"/>
    <mergeCell ref="G5:G19"/>
  </mergeCells>
  <pageMargins left="0.23622047244094491" right="0.23622047244094491" top="0.43307086614173229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KT</vt:lpstr>
      <vt:lpstr>Y TẾ</vt:lpstr>
      <vt:lpstr>NHÂN VIÊN KHAC, GV</vt:lpstr>
      <vt:lpstr>KT!Print_Titles</vt:lpstr>
      <vt:lpstr>'NHÂN VIÊN KHAC, GV'!Print_Titles</vt:lpstr>
      <vt:lpstr>'Y TẾ'!Print_Titles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2022-08-03T04:10:48Z</cp:lastPrinted>
  <dcterms:created xsi:type="dcterms:W3CDTF">2019-10-14T02:55:05Z</dcterms:created>
  <dcterms:modified xsi:type="dcterms:W3CDTF">2022-08-03T04:19:40Z</dcterms:modified>
</cp:coreProperties>
</file>